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sers\HBR\Shared\Permit Technician\Mooring Transfers\Mooring Transfers\2025\"/>
    </mc:Choice>
  </mc:AlternateContent>
  <xr:revisionPtr revIDLastSave="0" documentId="13_ncr:1_{1FACA232-21A6-44ED-908A-9AF9B05A6AA0}" xr6:coauthVersionLast="47" xr6:coauthVersionMax="47" xr10:uidLastSave="{00000000-0000-0000-0000-000000000000}"/>
  <bookViews>
    <workbookView xWindow="32430" yWindow="2760" windowWidth="13575" windowHeight="13650" xr2:uid="{D08978B9-646E-4A7C-BF7E-22C1A0173D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2" i="1"/>
  <c r="D3" i="1"/>
</calcChain>
</file>

<file path=xl/sharedStrings.xml><?xml version="1.0" encoding="utf-8"?>
<sst xmlns="http://schemas.openxmlformats.org/spreadsheetml/2006/main" count="228" uniqueCount="124">
  <si>
    <t>Date Transferred</t>
  </si>
  <si>
    <t>Mooring Number</t>
  </si>
  <si>
    <t>Mooring Length</t>
  </si>
  <si>
    <t>Price Paid</t>
  </si>
  <si>
    <t>Notes</t>
  </si>
  <si>
    <t xml:space="preserve">*This log contains all transfers done this Calendar year.  </t>
  </si>
  <si>
    <t>1.7.2025</t>
  </si>
  <si>
    <t>K-011</t>
  </si>
  <si>
    <t>40'</t>
  </si>
  <si>
    <t>ADDED 2ND PERMITTEE</t>
  </si>
  <si>
    <t>1.8.2025</t>
  </si>
  <si>
    <t>N-049</t>
  </si>
  <si>
    <t>18'</t>
  </si>
  <si>
    <t>A-251</t>
  </si>
  <si>
    <t>50'</t>
  </si>
  <si>
    <t>1.19.2025</t>
  </si>
  <si>
    <t>1.27.2025</t>
  </si>
  <si>
    <t>H-089</t>
  </si>
  <si>
    <t>B-172</t>
  </si>
  <si>
    <t>C-046</t>
  </si>
  <si>
    <t>Mooring Transfer Log 2025</t>
  </si>
  <si>
    <t>2.3.2025</t>
  </si>
  <si>
    <t>J-0095</t>
  </si>
  <si>
    <t>J-0710</t>
  </si>
  <si>
    <t>30'</t>
  </si>
  <si>
    <t>2.4.2025</t>
  </si>
  <si>
    <t>N-096</t>
  </si>
  <si>
    <t>2.10.2025</t>
  </si>
  <si>
    <t>J-0078</t>
  </si>
  <si>
    <t>45'</t>
  </si>
  <si>
    <t>2.13.2025</t>
  </si>
  <si>
    <t>D-015</t>
  </si>
  <si>
    <t>C-094</t>
  </si>
  <si>
    <t>J-0045</t>
  </si>
  <si>
    <t>35'</t>
  </si>
  <si>
    <t>FAMILY TRANSFER</t>
  </si>
  <si>
    <t>S-005</t>
  </si>
  <si>
    <t>2.17.2025</t>
  </si>
  <si>
    <t>N-048</t>
  </si>
  <si>
    <t>2.25.2025</t>
  </si>
  <si>
    <t>S-017</t>
  </si>
  <si>
    <t>2.27.2025</t>
  </si>
  <si>
    <t>K-020</t>
  </si>
  <si>
    <t>3.13.2025</t>
  </si>
  <si>
    <t>E-036</t>
  </si>
  <si>
    <t>3.17.2025</t>
  </si>
  <si>
    <t>H-045</t>
  </si>
  <si>
    <t>3.20.2025</t>
  </si>
  <si>
    <t>S-024</t>
  </si>
  <si>
    <t>3.27.2025</t>
  </si>
  <si>
    <t>J-0312</t>
  </si>
  <si>
    <t>4.1.2025</t>
  </si>
  <si>
    <t>S-045</t>
  </si>
  <si>
    <t>4.22.2025</t>
  </si>
  <si>
    <t>A-143</t>
  </si>
  <si>
    <t>4.29.2025</t>
  </si>
  <si>
    <t>B-152</t>
  </si>
  <si>
    <t>S-074</t>
  </si>
  <si>
    <t>5.13.2025</t>
  </si>
  <si>
    <t>H-062</t>
  </si>
  <si>
    <t>S-117</t>
  </si>
  <si>
    <t>B-121</t>
  </si>
  <si>
    <t>55'</t>
  </si>
  <si>
    <t>5.14.2025</t>
  </si>
  <si>
    <t>N-116</t>
  </si>
  <si>
    <t>Total Transfers</t>
  </si>
  <si>
    <t xml:space="preserve"> - Family Transfers</t>
  </si>
  <si>
    <t>Total of Price Paid</t>
  </si>
  <si>
    <t>Mooring Transfer Summary - 2025</t>
  </si>
  <si>
    <t>5.19.2025</t>
  </si>
  <si>
    <t>N-062</t>
  </si>
  <si>
    <t>N-043</t>
  </si>
  <si>
    <t>N-017</t>
  </si>
  <si>
    <t>5.27.2025</t>
  </si>
  <si>
    <t>C-044</t>
  </si>
  <si>
    <t>5.28.2025</t>
  </si>
  <si>
    <t>A-236</t>
  </si>
  <si>
    <t>6.1.2025</t>
  </si>
  <si>
    <t>J-0044</t>
  </si>
  <si>
    <t>6.10.2025</t>
  </si>
  <si>
    <t>H-061</t>
  </si>
  <si>
    <t>6.11.2025</t>
  </si>
  <si>
    <t>A-124</t>
  </si>
  <si>
    <t>J-1102</t>
  </si>
  <si>
    <t>6.26.2025</t>
  </si>
  <si>
    <t>J-0064</t>
  </si>
  <si>
    <t>REMOVED 2ND PERMITTEE</t>
  </si>
  <si>
    <t>7.1.2025</t>
  </si>
  <si>
    <t>A-111</t>
  </si>
  <si>
    <t>D-045</t>
  </si>
  <si>
    <t>7.2.2025</t>
  </si>
  <si>
    <t>N-045</t>
  </si>
  <si>
    <t>7.3.2025</t>
  </si>
  <si>
    <t>N-040</t>
  </si>
  <si>
    <t>7.7.2025</t>
  </si>
  <si>
    <t>H-048</t>
  </si>
  <si>
    <t>7.10.2025</t>
  </si>
  <si>
    <t>A-182</t>
  </si>
  <si>
    <t>65'</t>
  </si>
  <si>
    <t>7.14.2025</t>
  </si>
  <si>
    <t>N-039</t>
  </si>
  <si>
    <t>7.16.2025</t>
  </si>
  <si>
    <t>S-148</t>
  </si>
  <si>
    <t xml:space="preserve">BYC-074 </t>
  </si>
  <si>
    <t>7.22.2025</t>
  </si>
  <si>
    <t>E-025</t>
  </si>
  <si>
    <t>J-0611</t>
  </si>
  <si>
    <t>7.31.2025</t>
  </si>
  <si>
    <t>S-125</t>
  </si>
  <si>
    <t>S-079</t>
  </si>
  <si>
    <t>8.9.2025</t>
  </si>
  <si>
    <t>P-018</t>
  </si>
  <si>
    <t>A-123</t>
  </si>
  <si>
    <t>8.13.2025</t>
  </si>
  <si>
    <t>J-0041</t>
  </si>
  <si>
    <t>S-036</t>
  </si>
  <si>
    <t>8.19.2025</t>
  </si>
  <si>
    <t>J-0510</t>
  </si>
  <si>
    <t>8.20.2025</t>
  </si>
  <si>
    <t>C-065</t>
  </si>
  <si>
    <t>8.27.2025</t>
  </si>
  <si>
    <t>J-0084</t>
  </si>
  <si>
    <t>P-027</t>
  </si>
  <si>
    <t>Updated 9.2.2025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</si>
</sst>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8" fontId="2" fillId="0" borderId="2" xfId="0" applyNumberFormat="1" applyFont="1" applyBorder="1" applyAlignment="1">
      <alignment horizontal="center" vertical="center"/>
    </xf>
    <xf numFmtId="8" fontId="2" fillId="4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8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3" borderId="3" xfId="0" applyFill="1" applyBorder="1" applyAlignment="1">
      <alignment horizontal="center" wrapText="1"/>
    </xf>
    <xf numFmtId="0" fontId="0" fillId="3" borderId="4" xfId="0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3E203-E4E2-4884-9B9A-E2E842E0BF7B}">
  <dimension ref="A1:E74"/>
  <sheetViews>
    <sheetView tabSelected="1" topLeftCell="A52" workbookViewId="0">
      <selection activeCell="D79" sqref="D79"/>
    </sheetView>
  </sheetViews>
  <sheetFormatPr defaultRowHeight="15" x14ac:dyDescent="0.25"/>
  <cols>
    <col min="1" max="1" width="16" customWidth="1"/>
    <col min="2" max="2" width="16.42578125" customWidth="1"/>
    <col min="3" max="3" width="14.7109375" customWidth="1"/>
    <col min="4" max="4" width="14.5703125" customWidth="1"/>
    <col min="5" max="5" width="28" customWidth="1"/>
    <col min="6" max="6" width="7.7109375" customWidth="1"/>
  </cols>
  <sheetData>
    <row r="1" spans="1:5" x14ac:dyDescent="0.25">
      <c r="A1" s="8" t="s">
        <v>68</v>
      </c>
      <c r="B1" s="8"/>
      <c r="C1" s="8"/>
      <c r="D1" s="8"/>
      <c r="E1" s="8"/>
    </row>
    <row r="2" spans="1:5" x14ac:dyDescent="0.25">
      <c r="B2" t="s">
        <v>65</v>
      </c>
      <c r="D2">
        <f>COUNTA(A9:A133)</f>
        <v>64</v>
      </c>
    </row>
    <row r="3" spans="1:5" x14ac:dyDescent="0.25">
      <c r="B3" t="s">
        <v>66</v>
      </c>
      <c r="D3">
        <f>COUNTIF((E8:E216), "FAMILY TRANSFER")</f>
        <v>9</v>
      </c>
    </row>
    <row r="4" spans="1:5" x14ac:dyDescent="0.25">
      <c r="B4" t="s">
        <v>67</v>
      </c>
      <c r="D4" s="7">
        <f>SUM(D8:D128)</f>
        <v>1044400</v>
      </c>
    </row>
    <row r="7" spans="1:5" x14ac:dyDescent="0.25">
      <c r="A7" s="8" t="s">
        <v>20</v>
      </c>
      <c r="B7" s="8"/>
      <c r="C7" s="8"/>
      <c r="D7" s="8"/>
      <c r="E7" s="8"/>
    </row>
    <row r="8" spans="1: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</row>
    <row r="9" spans="1:5" x14ac:dyDescent="0.25">
      <c r="A9" s="2" t="s">
        <v>6</v>
      </c>
      <c r="B9" s="2" t="s">
        <v>7</v>
      </c>
      <c r="C9" s="2" t="s">
        <v>8</v>
      </c>
      <c r="D9" s="5">
        <v>0</v>
      </c>
      <c r="E9" s="2" t="s">
        <v>9</v>
      </c>
    </row>
    <row r="10" spans="1:5" x14ac:dyDescent="0.25">
      <c r="A10" s="2" t="s">
        <v>10</v>
      </c>
      <c r="B10" s="2" t="s">
        <v>11</v>
      </c>
      <c r="C10" s="2" t="s">
        <v>12</v>
      </c>
      <c r="D10" s="5">
        <v>0</v>
      </c>
      <c r="E10" s="2" t="s">
        <v>9</v>
      </c>
    </row>
    <row r="11" spans="1:5" x14ac:dyDescent="0.25">
      <c r="A11" s="3" t="s">
        <v>15</v>
      </c>
      <c r="B11" s="3" t="s">
        <v>13</v>
      </c>
      <c r="C11" s="3" t="s">
        <v>14</v>
      </c>
      <c r="D11" s="4">
        <v>25000</v>
      </c>
      <c r="E11" s="6"/>
    </row>
    <row r="12" spans="1:5" x14ac:dyDescent="0.25">
      <c r="A12" s="3" t="s">
        <v>16</v>
      </c>
      <c r="B12" s="3" t="s">
        <v>17</v>
      </c>
      <c r="C12" s="3" t="s">
        <v>8</v>
      </c>
      <c r="D12" s="4">
        <v>23800</v>
      </c>
      <c r="E12" s="6"/>
    </row>
    <row r="13" spans="1:5" x14ac:dyDescent="0.25">
      <c r="A13" s="3" t="s">
        <v>16</v>
      </c>
      <c r="B13" s="3" t="s">
        <v>18</v>
      </c>
      <c r="C13" s="3" t="s">
        <v>8</v>
      </c>
      <c r="D13" s="4">
        <v>25000</v>
      </c>
      <c r="E13" s="6"/>
    </row>
    <row r="14" spans="1:5" x14ac:dyDescent="0.25">
      <c r="A14" s="3" t="s">
        <v>16</v>
      </c>
      <c r="B14" s="3" t="s">
        <v>19</v>
      </c>
      <c r="C14" s="3" t="s">
        <v>8</v>
      </c>
      <c r="D14" s="4">
        <v>40000</v>
      </c>
      <c r="E14" s="6"/>
    </row>
    <row r="15" spans="1:5" x14ac:dyDescent="0.25">
      <c r="A15" s="3" t="s">
        <v>21</v>
      </c>
      <c r="B15" s="3" t="s">
        <v>22</v>
      </c>
      <c r="C15" s="3" t="s">
        <v>8</v>
      </c>
      <c r="D15" s="4">
        <v>30000</v>
      </c>
      <c r="E15" s="6"/>
    </row>
    <row r="16" spans="1:5" x14ac:dyDescent="0.25">
      <c r="A16" s="3" t="s">
        <v>21</v>
      </c>
      <c r="B16" s="3" t="s">
        <v>23</v>
      </c>
      <c r="C16" s="3" t="s">
        <v>24</v>
      </c>
      <c r="D16" s="4">
        <v>20000</v>
      </c>
      <c r="E16" s="6"/>
    </row>
    <row r="17" spans="1:5" x14ac:dyDescent="0.25">
      <c r="A17" s="3" t="s">
        <v>25</v>
      </c>
      <c r="B17" s="3" t="s">
        <v>26</v>
      </c>
      <c r="C17" s="3" t="s">
        <v>12</v>
      </c>
      <c r="D17" s="4">
        <v>27500</v>
      </c>
      <c r="E17" s="6"/>
    </row>
    <row r="18" spans="1:5" x14ac:dyDescent="0.25">
      <c r="A18" s="3" t="s">
        <v>27</v>
      </c>
      <c r="B18" s="3" t="s">
        <v>28</v>
      </c>
      <c r="C18" s="3" t="s">
        <v>29</v>
      </c>
      <c r="D18" s="4">
        <v>36600</v>
      </c>
      <c r="E18" s="6"/>
    </row>
    <row r="19" spans="1:5" x14ac:dyDescent="0.25">
      <c r="A19" s="3" t="s">
        <v>30</v>
      </c>
      <c r="B19" s="3" t="s">
        <v>31</v>
      </c>
      <c r="C19" s="3" t="s">
        <v>24</v>
      </c>
      <c r="D19" s="4">
        <v>0</v>
      </c>
      <c r="E19" s="6" t="s">
        <v>9</v>
      </c>
    </row>
    <row r="20" spans="1:5" x14ac:dyDescent="0.25">
      <c r="A20" s="3" t="s">
        <v>30</v>
      </c>
      <c r="B20" s="3" t="s">
        <v>32</v>
      </c>
      <c r="C20" s="3" t="s">
        <v>8</v>
      </c>
      <c r="D20" s="4">
        <v>0</v>
      </c>
      <c r="E20" s="6" t="s">
        <v>9</v>
      </c>
    </row>
    <row r="21" spans="1:5" x14ac:dyDescent="0.25">
      <c r="A21" s="3" t="s">
        <v>30</v>
      </c>
      <c r="B21" s="3" t="s">
        <v>33</v>
      </c>
      <c r="C21" s="3" t="s">
        <v>34</v>
      </c>
      <c r="D21" s="4">
        <v>0</v>
      </c>
      <c r="E21" s="6" t="s">
        <v>35</v>
      </c>
    </row>
    <row r="22" spans="1:5" x14ac:dyDescent="0.25">
      <c r="A22" s="3" t="s">
        <v>30</v>
      </c>
      <c r="B22" s="3" t="s">
        <v>36</v>
      </c>
      <c r="C22" s="3" t="s">
        <v>12</v>
      </c>
      <c r="D22" s="4">
        <v>25000</v>
      </c>
      <c r="E22" s="6"/>
    </row>
    <row r="23" spans="1:5" x14ac:dyDescent="0.25">
      <c r="A23" s="3" t="s">
        <v>37</v>
      </c>
      <c r="B23" s="3" t="s">
        <v>18</v>
      </c>
      <c r="C23" s="3" t="s">
        <v>8</v>
      </c>
      <c r="D23" s="4">
        <v>0</v>
      </c>
      <c r="E23" s="6" t="s">
        <v>9</v>
      </c>
    </row>
    <row r="24" spans="1:5" x14ac:dyDescent="0.25">
      <c r="A24" s="3" t="s">
        <v>37</v>
      </c>
      <c r="B24" s="3" t="s">
        <v>38</v>
      </c>
      <c r="C24" s="3" t="s">
        <v>12</v>
      </c>
      <c r="D24" s="4">
        <v>0</v>
      </c>
      <c r="E24" s="6" t="s">
        <v>9</v>
      </c>
    </row>
    <row r="25" spans="1:5" x14ac:dyDescent="0.25">
      <c r="A25" s="3" t="s">
        <v>39</v>
      </c>
      <c r="B25" s="3" t="s">
        <v>40</v>
      </c>
      <c r="C25" s="3" t="s">
        <v>12</v>
      </c>
      <c r="D25" s="4">
        <v>30000</v>
      </c>
      <c r="E25" s="6"/>
    </row>
    <row r="26" spans="1:5" x14ac:dyDescent="0.25">
      <c r="A26" s="3" t="s">
        <v>41</v>
      </c>
      <c r="B26" s="3" t="s">
        <v>42</v>
      </c>
      <c r="C26" s="3" t="s">
        <v>8</v>
      </c>
      <c r="D26" s="4">
        <v>0</v>
      </c>
      <c r="E26" s="6" t="s">
        <v>9</v>
      </c>
    </row>
    <row r="27" spans="1:5" x14ac:dyDescent="0.25">
      <c r="A27" s="3" t="s">
        <v>43</v>
      </c>
      <c r="B27" s="3" t="s">
        <v>44</v>
      </c>
      <c r="C27" s="3" t="s">
        <v>12</v>
      </c>
      <c r="D27" s="4">
        <v>24000</v>
      </c>
      <c r="E27" s="6"/>
    </row>
    <row r="28" spans="1:5" x14ac:dyDescent="0.25">
      <c r="A28" s="3" t="s">
        <v>45</v>
      </c>
      <c r="B28" s="3" t="s">
        <v>46</v>
      </c>
      <c r="C28" s="3" t="s">
        <v>14</v>
      </c>
      <c r="D28" s="4">
        <v>0</v>
      </c>
      <c r="E28" s="6" t="s">
        <v>9</v>
      </c>
    </row>
    <row r="29" spans="1:5" x14ac:dyDescent="0.25">
      <c r="A29" s="3" t="s">
        <v>47</v>
      </c>
      <c r="B29" s="3" t="s">
        <v>48</v>
      </c>
      <c r="C29" s="3" t="s">
        <v>12</v>
      </c>
      <c r="D29" s="4">
        <v>0</v>
      </c>
      <c r="E29" s="6"/>
    </row>
    <row r="30" spans="1:5" x14ac:dyDescent="0.25">
      <c r="A30" s="3" t="s">
        <v>49</v>
      </c>
      <c r="B30" s="3" t="s">
        <v>50</v>
      </c>
      <c r="C30" s="3" t="s">
        <v>8</v>
      </c>
      <c r="D30" s="4">
        <v>40000</v>
      </c>
      <c r="E30" s="6"/>
    </row>
    <row r="31" spans="1:5" x14ac:dyDescent="0.25">
      <c r="A31" s="3" t="s">
        <v>51</v>
      </c>
      <c r="B31" s="3" t="s">
        <v>52</v>
      </c>
      <c r="C31" s="3" t="s">
        <v>12</v>
      </c>
      <c r="D31" s="4">
        <v>0</v>
      </c>
      <c r="E31" s="6" t="s">
        <v>9</v>
      </c>
    </row>
    <row r="32" spans="1:5" x14ac:dyDescent="0.25">
      <c r="A32" s="3" t="s">
        <v>53</v>
      </c>
      <c r="B32" s="3" t="s">
        <v>54</v>
      </c>
      <c r="C32" s="3" t="s">
        <v>29</v>
      </c>
      <c r="D32" s="4">
        <v>25000</v>
      </c>
      <c r="E32" s="6"/>
    </row>
    <row r="33" spans="1:5" x14ac:dyDescent="0.25">
      <c r="A33" s="3" t="s">
        <v>55</v>
      </c>
      <c r="B33" s="3" t="s">
        <v>56</v>
      </c>
      <c r="C33" s="3" t="s">
        <v>29</v>
      </c>
      <c r="D33" s="4">
        <v>0</v>
      </c>
      <c r="E33" s="6" t="s">
        <v>9</v>
      </c>
    </row>
    <row r="34" spans="1:5" x14ac:dyDescent="0.25">
      <c r="A34" s="3" t="s">
        <v>55</v>
      </c>
      <c r="B34" s="3" t="s">
        <v>57</v>
      </c>
      <c r="C34" s="3" t="s">
        <v>12</v>
      </c>
      <c r="D34" s="4">
        <v>0</v>
      </c>
      <c r="E34" s="6" t="s">
        <v>9</v>
      </c>
    </row>
    <row r="35" spans="1:5" x14ac:dyDescent="0.25">
      <c r="A35" s="3" t="s">
        <v>58</v>
      </c>
      <c r="B35" s="3" t="s">
        <v>59</v>
      </c>
      <c r="C35" s="3" t="s">
        <v>34</v>
      </c>
      <c r="D35" s="4">
        <v>0</v>
      </c>
      <c r="E35" s="6" t="s">
        <v>9</v>
      </c>
    </row>
    <row r="36" spans="1:5" x14ac:dyDescent="0.25">
      <c r="A36" s="3" t="s">
        <v>58</v>
      </c>
      <c r="B36" s="3" t="s">
        <v>60</v>
      </c>
      <c r="C36" s="3" t="s">
        <v>12</v>
      </c>
      <c r="D36" s="4">
        <v>30000</v>
      </c>
      <c r="E36" s="6"/>
    </row>
    <row r="37" spans="1:5" x14ac:dyDescent="0.25">
      <c r="A37" s="3" t="s">
        <v>58</v>
      </c>
      <c r="B37" s="3" t="s">
        <v>61</v>
      </c>
      <c r="C37" s="3" t="s">
        <v>62</v>
      </c>
      <c r="D37" s="4">
        <v>60000</v>
      </c>
      <c r="E37" s="6"/>
    </row>
    <row r="38" spans="1:5" x14ac:dyDescent="0.25">
      <c r="A38" s="3" t="s">
        <v>63</v>
      </c>
      <c r="B38" s="3" t="s">
        <v>64</v>
      </c>
      <c r="C38" s="3" t="s">
        <v>12</v>
      </c>
      <c r="D38" s="4">
        <v>0</v>
      </c>
      <c r="E38" s="6" t="s">
        <v>9</v>
      </c>
    </row>
    <row r="39" spans="1:5" x14ac:dyDescent="0.25">
      <c r="A39" s="3" t="s">
        <v>69</v>
      </c>
      <c r="B39" s="3" t="s">
        <v>70</v>
      </c>
      <c r="C39" s="3" t="s">
        <v>12</v>
      </c>
      <c r="D39" s="4">
        <v>0</v>
      </c>
      <c r="E39" s="6" t="s">
        <v>35</v>
      </c>
    </row>
    <row r="40" spans="1:5" x14ac:dyDescent="0.25">
      <c r="A40" s="3" t="s">
        <v>69</v>
      </c>
      <c r="B40" s="3" t="s">
        <v>71</v>
      </c>
      <c r="C40" s="3" t="s">
        <v>12</v>
      </c>
      <c r="D40" s="4">
        <v>0</v>
      </c>
      <c r="E40" s="6" t="s">
        <v>9</v>
      </c>
    </row>
    <row r="41" spans="1:5" x14ac:dyDescent="0.25">
      <c r="A41" s="3" t="s">
        <v>69</v>
      </c>
      <c r="B41" s="3" t="s">
        <v>72</v>
      </c>
      <c r="C41" s="3" t="s">
        <v>12</v>
      </c>
      <c r="D41" s="4">
        <v>0</v>
      </c>
      <c r="E41" s="6" t="s">
        <v>9</v>
      </c>
    </row>
    <row r="42" spans="1:5" x14ac:dyDescent="0.25">
      <c r="A42" s="3" t="s">
        <v>73</v>
      </c>
      <c r="B42" s="3" t="s">
        <v>74</v>
      </c>
      <c r="C42" s="3" t="s">
        <v>29</v>
      </c>
      <c r="D42" s="4">
        <v>42500</v>
      </c>
      <c r="E42" s="6"/>
    </row>
    <row r="43" spans="1:5" x14ac:dyDescent="0.25">
      <c r="A43" s="3" t="s">
        <v>75</v>
      </c>
      <c r="B43" s="3" t="s">
        <v>76</v>
      </c>
      <c r="C43" s="3" t="s">
        <v>29</v>
      </c>
      <c r="D43" s="4">
        <v>36000</v>
      </c>
      <c r="E43" s="6"/>
    </row>
    <row r="44" spans="1:5" x14ac:dyDescent="0.25">
      <c r="A44" s="3" t="s">
        <v>77</v>
      </c>
      <c r="B44" s="3" t="s">
        <v>78</v>
      </c>
      <c r="C44" s="3" t="s">
        <v>34</v>
      </c>
      <c r="D44" s="4">
        <v>25000</v>
      </c>
      <c r="E44" s="6"/>
    </row>
    <row r="45" spans="1:5" x14ac:dyDescent="0.25">
      <c r="A45" s="3" t="s">
        <v>79</v>
      </c>
      <c r="B45" s="3" t="s">
        <v>80</v>
      </c>
      <c r="C45" s="3" t="s">
        <v>34</v>
      </c>
      <c r="D45" s="4">
        <v>0</v>
      </c>
      <c r="E45" s="6" t="s">
        <v>35</v>
      </c>
    </row>
    <row r="46" spans="1:5" x14ac:dyDescent="0.25">
      <c r="A46" s="3" t="s">
        <v>81</v>
      </c>
      <c r="B46" s="3" t="s">
        <v>82</v>
      </c>
      <c r="C46" s="3" t="s">
        <v>29</v>
      </c>
      <c r="D46" s="4">
        <v>45000</v>
      </c>
      <c r="E46" s="6"/>
    </row>
    <row r="47" spans="1:5" x14ac:dyDescent="0.25">
      <c r="A47" s="3" t="s">
        <v>81</v>
      </c>
      <c r="B47" s="3" t="s">
        <v>83</v>
      </c>
      <c r="C47" s="3" t="s">
        <v>14</v>
      </c>
      <c r="D47" s="4">
        <v>50000</v>
      </c>
      <c r="E47" s="6"/>
    </row>
    <row r="48" spans="1:5" x14ac:dyDescent="0.25">
      <c r="A48" s="3" t="s">
        <v>84</v>
      </c>
      <c r="B48" s="3" t="s">
        <v>85</v>
      </c>
      <c r="C48" s="3" t="s">
        <v>8</v>
      </c>
      <c r="D48" s="4">
        <v>0</v>
      </c>
      <c r="E48" s="6" t="s">
        <v>86</v>
      </c>
    </row>
    <row r="49" spans="1:5" x14ac:dyDescent="0.25">
      <c r="A49" s="3" t="s">
        <v>87</v>
      </c>
      <c r="B49" s="3" t="s">
        <v>88</v>
      </c>
      <c r="C49" s="3" t="s">
        <v>14</v>
      </c>
      <c r="D49" s="4">
        <v>45000</v>
      </c>
      <c r="E49" s="6"/>
    </row>
    <row r="50" spans="1:5" x14ac:dyDescent="0.25">
      <c r="A50" s="3" t="s">
        <v>87</v>
      </c>
      <c r="B50" s="3" t="s">
        <v>89</v>
      </c>
      <c r="C50" s="3" t="s">
        <v>14</v>
      </c>
      <c r="D50" s="4">
        <v>0</v>
      </c>
      <c r="E50" s="6" t="s">
        <v>9</v>
      </c>
    </row>
    <row r="51" spans="1:5" x14ac:dyDescent="0.25">
      <c r="A51" s="3" t="s">
        <v>90</v>
      </c>
      <c r="B51" s="3" t="s">
        <v>91</v>
      </c>
      <c r="C51" s="3" t="s">
        <v>12</v>
      </c>
      <c r="D51" s="4">
        <v>0</v>
      </c>
      <c r="E51" s="6" t="s">
        <v>35</v>
      </c>
    </row>
    <row r="52" spans="1:5" x14ac:dyDescent="0.25">
      <c r="A52" s="3" t="s">
        <v>92</v>
      </c>
      <c r="B52" s="3" t="s">
        <v>93</v>
      </c>
      <c r="C52" s="3" t="s">
        <v>12</v>
      </c>
      <c r="D52" s="4">
        <v>0</v>
      </c>
      <c r="E52" s="6" t="s">
        <v>9</v>
      </c>
    </row>
    <row r="53" spans="1:5" x14ac:dyDescent="0.25">
      <c r="A53" s="3" t="s">
        <v>94</v>
      </c>
      <c r="B53" s="3" t="s">
        <v>95</v>
      </c>
      <c r="C53" s="3" t="s">
        <v>34</v>
      </c>
      <c r="D53" s="4">
        <v>0</v>
      </c>
      <c r="E53" s="6" t="s">
        <v>35</v>
      </c>
    </row>
    <row r="54" spans="1:5" x14ac:dyDescent="0.25">
      <c r="A54" s="3" t="s">
        <v>96</v>
      </c>
      <c r="B54" s="3" t="s">
        <v>97</v>
      </c>
      <c r="C54" s="3" t="s">
        <v>98</v>
      </c>
      <c r="D54" s="4">
        <v>65000</v>
      </c>
      <c r="E54" s="6"/>
    </row>
    <row r="55" spans="1:5" x14ac:dyDescent="0.25">
      <c r="A55" s="3" t="s">
        <v>99</v>
      </c>
      <c r="B55" s="3" t="s">
        <v>100</v>
      </c>
      <c r="C55" s="3" t="s">
        <v>12</v>
      </c>
      <c r="D55" s="4">
        <v>32000</v>
      </c>
      <c r="E55" s="6"/>
    </row>
    <row r="56" spans="1:5" x14ac:dyDescent="0.25">
      <c r="A56" s="3" t="s">
        <v>101</v>
      </c>
      <c r="B56" s="3" t="s">
        <v>102</v>
      </c>
      <c r="C56" s="3" t="s">
        <v>12</v>
      </c>
      <c r="D56" s="4">
        <v>0</v>
      </c>
      <c r="E56" s="6" t="s">
        <v>35</v>
      </c>
    </row>
    <row r="57" spans="1:5" x14ac:dyDescent="0.25">
      <c r="A57" s="3" t="s">
        <v>101</v>
      </c>
      <c r="B57" s="3" t="s">
        <v>103</v>
      </c>
      <c r="C57" s="3" t="s">
        <v>29</v>
      </c>
      <c r="D57" s="4">
        <v>0</v>
      </c>
      <c r="E57" s="6" t="s">
        <v>35</v>
      </c>
    </row>
    <row r="58" spans="1:5" x14ac:dyDescent="0.25">
      <c r="A58" s="3" t="s">
        <v>104</v>
      </c>
      <c r="B58" s="3" t="s">
        <v>105</v>
      </c>
      <c r="C58" s="3" t="s">
        <v>12</v>
      </c>
      <c r="D58" s="4">
        <v>0</v>
      </c>
      <c r="E58" s="6" t="s">
        <v>35</v>
      </c>
    </row>
    <row r="59" spans="1:5" x14ac:dyDescent="0.25">
      <c r="A59" s="3" t="s">
        <v>104</v>
      </c>
      <c r="B59" s="3" t="s">
        <v>97</v>
      </c>
      <c r="C59" s="3" t="s">
        <v>98</v>
      </c>
      <c r="D59" s="4">
        <v>0</v>
      </c>
      <c r="E59" s="6" t="s">
        <v>9</v>
      </c>
    </row>
    <row r="60" spans="1:5" x14ac:dyDescent="0.25">
      <c r="A60" s="3" t="s">
        <v>107</v>
      </c>
      <c r="B60" s="3" t="s">
        <v>106</v>
      </c>
      <c r="C60" s="3" t="s">
        <v>8</v>
      </c>
      <c r="D60" s="4">
        <v>15000</v>
      </c>
      <c r="E60" s="6"/>
    </row>
    <row r="61" spans="1:5" x14ac:dyDescent="0.25">
      <c r="A61" s="3" t="s">
        <v>107</v>
      </c>
      <c r="B61" s="3" t="s">
        <v>108</v>
      </c>
      <c r="C61" s="3" t="s">
        <v>12</v>
      </c>
      <c r="D61" s="4">
        <v>0</v>
      </c>
      <c r="E61" s="6" t="s">
        <v>9</v>
      </c>
    </row>
    <row r="62" spans="1:5" x14ac:dyDescent="0.25">
      <c r="A62" s="3" t="s">
        <v>107</v>
      </c>
      <c r="B62" s="3" t="s">
        <v>109</v>
      </c>
      <c r="C62" s="3" t="s">
        <v>12</v>
      </c>
      <c r="D62" s="4">
        <v>0</v>
      </c>
      <c r="E62" s="6" t="s">
        <v>35</v>
      </c>
    </row>
    <row r="63" spans="1:5" x14ac:dyDescent="0.25">
      <c r="A63" s="3" t="s">
        <v>110</v>
      </c>
      <c r="B63" s="3" t="s">
        <v>111</v>
      </c>
      <c r="C63" s="3" t="s">
        <v>12</v>
      </c>
      <c r="D63" s="4">
        <v>25000</v>
      </c>
      <c r="E63" s="6"/>
    </row>
    <row r="64" spans="1:5" x14ac:dyDescent="0.25">
      <c r="A64" s="3" t="s">
        <v>110</v>
      </c>
      <c r="B64" s="3" t="s">
        <v>112</v>
      </c>
      <c r="C64" s="3" t="s">
        <v>14</v>
      </c>
      <c r="D64" s="4">
        <v>47000</v>
      </c>
      <c r="E64" s="6"/>
    </row>
    <row r="65" spans="1:5" x14ac:dyDescent="0.25">
      <c r="A65" s="3" t="s">
        <v>113</v>
      </c>
      <c r="B65" s="3" t="s">
        <v>115</v>
      </c>
      <c r="C65" s="3" t="s">
        <v>12</v>
      </c>
      <c r="D65" s="4">
        <v>20000</v>
      </c>
      <c r="E65" s="6"/>
    </row>
    <row r="66" spans="1:5" x14ac:dyDescent="0.25">
      <c r="A66" s="3" t="s">
        <v>113</v>
      </c>
      <c r="B66" s="3" t="s">
        <v>114</v>
      </c>
      <c r="C66" s="3" t="s">
        <v>29</v>
      </c>
      <c r="D66" s="4">
        <v>45000</v>
      </c>
      <c r="E66" s="6"/>
    </row>
    <row r="67" spans="1:5" x14ac:dyDescent="0.25">
      <c r="A67" s="3" t="s">
        <v>116</v>
      </c>
      <c r="B67" s="3" t="s">
        <v>117</v>
      </c>
      <c r="C67" s="3" t="s">
        <v>8</v>
      </c>
      <c r="D67" s="4">
        <v>0</v>
      </c>
      <c r="E67" s="6" t="s">
        <v>9</v>
      </c>
    </row>
    <row r="68" spans="1:5" x14ac:dyDescent="0.25">
      <c r="A68" s="3" t="s">
        <v>118</v>
      </c>
      <c r="B68" s="3" t="s">
        <v>119</v>
      </c>
      <c r="C68" s="3" t="s">
        <v>14</v>
      </c>
      <c r="D68" s="4">
        <v>50000</v>
      </c>
      <c r="E68" s="6"/>
    </row>
    <row r="69" spans="1:5" x14ac:dyDescent="0.25">
      <c r="A69" s="3" t="s">
        <v>120</v>
      </c>
      <c r="B69" s="3" t="s">
        <v>121</v>
      </c>
      <c r="C69" s="3" t="s">
        <v>8</v>
      </c>
      <c r="D69" s="4">
        <v>10000</v>
      </c>
      <c r="E69" s="6"/>
    </row>
    <row r="70" spans="1:5" x14ac:dyDescent="0.25">
      <c r="A70" s="3" t="s">
        <v>120</v>
      </c>
      <c r="B70" s="3" t="s">
        <v>122</v>
      </c>
      <c r="C70" s="3" t="s">
        <v>12</v>
      </c>
      <c r="D70" s="4">
        <v>30000</v>
      </c>
      <c r="E70" s="6"/>
    </row>
    <row r="71" spans="1:5" x14ac:dyDescent="0.25">
      <c r="A71" s="3"/>
      <c r="B71" s="3"/>
      <c r="C71" s="3"/>
      <c r="D71" s="4"/>
      <c r="E71" s="6"/>
    </row>
    <row r="72" spans="1:5" x14ac:dyDescent="0.25">
      <c r="A72" s="3"/>
      <c r="B72" s="3"/>
      <c r="C72" s="3"/>
      <c r="D72" s="4"/>
      <c r="E72" s="6"/>
    </row>
    <row r="73" spans="1:5" x14ac:dyDescent="0.25">
      <c r="A73" s="9" t="s">
        <v>5</v>
      </c>
      <c r="B73" s="10"/>
      <c r="C73" s="10"/>
      <c r="D73" s="10"/>
      <c r="E73" s="11"/>
    </row>
    <row r="74" spans="1:5" x14ac:dyDescent="0.25">
      <c r="A74" s="12" t="s">
        <v>123</v>
      </c>
      <c r="B74" s="12"/>
      <c r="C74" s="12"/>
      <c r="D74" s="12"/>
      <c r="E74" s="12"/>
    </row>
  </sheetData>
  <mergeCells count="4">
    <mergeCell ref="A7:E7"/>
    <mergeCell ref="A73:E73"/>
    <mergeCell ref="A74:E74"/>
    <mergeCell ref="A1:E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of Newport Beach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Vitarelli, Madison</dc:creator>
  <cp:lastModifiedBy>Infelise, Madison</cp:lastModifiedBy>
  <dcterms:created xsi:type="dcterms:W3CDTF">2024-01-03T00:10:31Z</dcterms:created>
  <dcterms:modified xsi:type="dcterms:W3CDTF">2025-09-02T19:46:18Z</dcterms:modified>
</cp:coreProperties>
</file>